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04F81CB-1A72-4BA5-8245-2B13B6128F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7" i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<sst xmlns="http://schemas.openxmlformats.org/spreadsheetml/2006/main" count="48" uniqueCount="47">
  <si>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</si>
  <si>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</si>
  <si>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</si>
  <si>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</si>
  <si>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03.04.2026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</si>
  <si>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</si>
  <si>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</si>
  <si>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</si>
  <si>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</si>
  <si>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</si>
  <si>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</si>
  <si>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</si>
  <si>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</si>
  <si>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</si>
  <si>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</si>
  <si>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</si>
  <si>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Люля-Кебаб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</si>
  <si>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</si>
  <si>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</si>
  <si>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</si>
  <si>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</si>
  <si>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</si>
  <si>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</si>
  <si>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 xml:space="preserve">Каша геркулесовая молочная </t>
  </si>
  <si>
    <t xml:space="preserve">Йогурт </t>
  </si>
  <si>
    <t>Какао напиток "Витошка"с витамино С</t>
  </si>
  <si>
    <t xml:space="preserve">Батон с маслом с сыром </t>
  </si>
  <si>
    <t>ттк№К-2</t>
  </si>
  <si>
    <t>ттк№н-003</t>
  </si>
  <si>
    <t>тк"3/1982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</si>
  <si>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</si>
  <si>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</si>
  <si>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</si>
  <si>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</si>
  <si>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</si>
  <si>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</si>
  <si>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</si>
  <si>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110/2004</t>
  </si>
  <si>
    <t>ттк№416/</t>
  </si>
  <si>
    <t>340/2004</t>
  </si>
  <si>
    <t>ттк№82/2002</t>
  </si>
  <si>
    <t xml:space="preserve">Квашенная капуста по домашнему </t>
  </si>
  <si>
    <t xml:space="preserve">Борщ из свежей капусты с картофелем с мясом со сметаной </t>
  </si>
  <si>
    <t xml:space="preserve">Конкильони (макароны отварные ракушки) </t>
  </si>
  <si>
    <t xml:space="preserve">Напиток из Вишни  </t>
  </si>
  <si>
    <t>Хлеб "Крестьянский"с Валитеком</t>
  </si>
  <si>
    <t xml:space="preserve">Хлеб "Чусовской" с йодом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</si>
</sst>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H22" sqref="H22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95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19</v>
      </c>
      <c r="B5" s="12" t="s">
        <v>20</v>
      </c>
      <c r="C5" s="24" t="s">
        <v>27</v>
      </c>
      <c r="D5" s="4" t="s">
        <v>23</v>
      </c>
      <c r="E5" s="15">
        <v>250</v>
      </c>
      <c r="F5" s="13">
        <v>40.200000000000003</v>
      </c>
      <c r="G5" s="14">
        <v>296</v>
      </c>
      <c r="H5" s="24">
        <v>4.7</v>
      </c>
      <c r="I5" s="24">
        <v>7.5</v>
      </c>
      <c r="J5" s="24">
        <v>42</v>
      </c>
    </row>
    <row r="6" spans="1:11" s="10" customFormat="1" ht="13.05" customHeight="1" x14ac:dyDescent="0.2">
      <c r="A6" s="11"/>
      <c r="B6" s="12"/>
      <c r="C6" s="24"/>
      <c r="D6" s="4" t="s">
        <v>24</v>
      </c>
      <c r="E6" s="15">
        <v>125</v>
      </c>
      <c r="F6" s="13">
        <v>47.46</v>
      </c>
      <c r="G6" s="14">
        <v>327</v>
      </c>
      <c r="H6" s="24">
        <v>2.9</v>
      </c>
      <c r="I6" s="24">
        <v>2.5</v>
      </c>
      <c r="J6" s="24">
        <v>11</v>
      </c>
    </row>
    <row r="7" spans="1:11" s="10" customFormat="1" ht="13.05" customHeight="1" x14ac:dyDescent="0.2">
      <c r="A7" s="11"/>
      <c r="B7" s="12" t="s">
        <v>21</v>
      </c>
      <c r="C7" s="24" t="s">
        <v>28</v>
      </c>
      <c r="D7" s="4" t="s">
        <v>25</v>
      </c>
      <c r="E7" s="15">
        <v>200</v>
      </c>
      <c r="F7" s="13">
        <v>20.43</v>
      </c>
      <c r="G7" s="14">
        <v>96</v>
      </c>
      <c r="H7" s="24">
        <v>3.5</v>
      </c>
      <c r="I7" s="24">
        <v>3.5</v>
      </c>
      <c r="J7" s="24">
        <v>36</v>
      </c>
    </row>
    <row r="8" spans="1:11" s="10" customFormat="1" ht="13.05" customHeight="1" x14ac:dyDescent="0.2">
      <c r="A8" s="11"/>
      <c r="B8" s="12" t="s">
        <v>22</v>
      </c>
      <c r="C8" s="24" t="s">
        <v>29</v>
      </c>
      <c r="D8" s="4" t="s">
        <v>26</v>
      </c>
      <c r="E8" s="15">
        <v>25</v>
      </c>
      <c r="F8" s="13">
        <v>40.200000000000003</v>
      </c>
      <c r="G8" s="14">
        <v>135</v>
      </c>
      <c r="H8" s="24">
        <v>6.2</v>
      </c>
      <c r="I8" s="24">
        <v>3.2</v>
      </c>
      <c r="J8" s="24">
        <v>15.9</v>
      </c>
    </row>
    <row r="9" spans="1:11" s="10" customFormat="1" ht="13.05" customHeight="1" x14ac:dyDescent="0.2">
      <c r="A9" s="22" t="s">
        <v>17</v>
      </c>
      <c r="B9" s="22"/>
      <c r="C9" s="22"/>
      <c r="D9" s="22"/>
      <c r="E9" s="13">
        <f>SUM(E5:E8)</f>
        <v>600</v>
      </c>
      <c r="F9" s="13">
        <f t="shared" ref="F9:J9" si="0">SUM(F5:F8)</f>
        <v>148.29000000000002</v>
      </c>
      <c r="G9" s="13">
        <f t="shared" si="0"/>
        <v>854</v>
      </c>
      <c r="H9" s="13">
        <f t="shared" si="0"/>
        <v>17.3</v>
      </c>
      <c r="I9" s="13">
        <f t="shared" si="0"/>
        <v>16.7</v>
      </c>
      <c r="J9" s="13">
        <f t="shared" si="0"/>
        <v>104.9</v>
      </c>
    </row>
    <row r="10" spans="1:11" s="10" customFormat="1" ht="25.95" customHeight="1" x14ac:dyDescent="0.2">
      <c r="A10" s="11" t="s">
        <v>15</v>
      </c>
      <c r="B10" s="12" t="s">
        <v>30</v>
      </c>
      <c r="C10" s="24"/>
      <c r="D10" s="4" t="s">
        <v>41</v>
      </c>
      <c r="E10" s="15">
        <v>50</v>
      </c>
      <c r="F10" s="13">
        <v>11.57</v>
      </c>
      <c r="G10" s="14">
        <v>30</v>
      </c>
      <c r="H10" s="24">
        <v>0.4</v>
      </c>
      <c r="I10" s="24">
        <v>0.4</v>
      </c>
      <c r="J10" s="24">
        <v>24</v>
      </c>
    </row>
    <row r="11" spans="1:11" s="10" customFormat="1" ht="13.05" customHeight="1" x14ac:dyDescent="0.2">
      <c r="A11" s="11"/>
      <c r="B11" s="12" t="s">
        <v>31</v>
      </c>
      <c r="C11" s="24" t="s">
        <v>37</v>
      </c>
      <c r="D11" s="4" t="s">
        <v>42</v>
      </c>
      <c r="E11" s="15">
        <v>250</v>
      </c>
      <c r="F11" s="13">
        <v>37.07</v>
      </c>
      <c r="G11" s="14">
        <v>187</v>
      </c>
      <c r="H11" s="24">
        <v>2.25</v>
      </c>
      <c r="I11" s="24">
        <v>5.25</v>
      </c>
      <c r="J11" s="24">
        <v>16.25</v>
      </c>
    </row>
    <row r="12" spans="1:11" s="10" customFormat="1" ht="13.05" customHeight="1" x14ac:dyDescent="0.2">
      <c r="A12" s="11"/>
      <c r="B12" s="12" t="s">
        <v>32</v>
      </c>
      <c r="C12" s="24" t="s">
        <v>38</v>
      </c>
      <c r="D12" s="4" t="s">
        <v>16</v>
      </c>
      <c r="E12" s="15">
        <v>100</v>
      </c>
      <c r="F12" s="13">
        <v>116.68</v>
      </c>
      <c r="G12" s="14">
        <v>358</v>
      </c>
      <c r="H12" s="24">
        <v>19.2</v>
      </c>
      <c r="I12" s="24">
        <v>29.3</v>
      </c>
      <c r="J12" s="24">
        <v>4</v>
      </c>
    </row>
    <row r="13" spans="1:11" s="10" customFormat="1" ht="13.05" customHeight="1" x14ac:dyDescent="0.2">
      <c r="A13" s="11"/>
      <c r="B13" s="12" t="s">
        <v>33</v>
      </c>
      <c r="C13" s="24" t="s">
        <v>39</v>
      </c>
      <c r="D13" s="4" t="s">
        <v>43</v>
      </c>
      <c r="E13" s="15">
        <v>150</v>
      </c>
      <c r="F13" s="13">
        <v>18.149999999999999</v>
      </c>
      <c r="G13" s="14">
        <v>220</v>
      </c>
      <c r="H13" s="24">
        <v>5.2</v>
      </c>
      <c r="I13" s="24">
        <v>6.2</v>
      </c>
      <c r="J13" s="24">
        <v>35.200000000000003</v>
      </c>
    </row>
    <row r="14" spans="1:11" s="10" customFormat="1" ht="13.05" customHeight="1" x14ac:dyDescent="0.2">
      <c r="A14" s="11"/>
      <c r="B14" s="12" t="s">
        <v>34</v>
      </c>
      <c r="C14" s="24" t="s">
        <v>40</v>
      </c>
      <c r="D14" s="4" t="s">
        <v>44</v>
      </c>
      <c r="E14" s="15">
        <v>200</v>
      </c>
      <c r="F14" s="13">
        <v>31.16</v>
      </c>
      <c r="G14" s="14">
        <v>89</v>
      </c>
      <c r="H14" s="24">
        <v>0.4</v>
      </c>
      <c r="I14" s="24">
        <v>0.15</v>
      </c>
      <c r="J14" s="24">
        <v>16.100000000000001</v>
      </c>
    </row>
    <row r="15" spans="1:11" s="10" customFormat="1" ht="13.05" customHeight="1" x14ac:dyDescent="0.2">
      <c r="A15" s="11"/>
      <c r="B15" s="12" t="s">
        <v>35</v>
      </c>
      <c r="C15" s="24"/>
      <c r="D15" s="4" t="s">
        <v>45</v>
      </c>
      <c r="E15" s="15">
        <v>50</v>
      </c>
      <c r="F15" s="13">
        <v>6.56</v>
      </c>
      <c r="G15" s="14">
        <v>124</v>
      </c>
      <c r="H15" s="24">
        <v>1.8</v>
      </c>
      <c r="I15" s="24">
        <v>1.2</v>
      </c>
      <c r="J15" s="24">
        <v>25</v>
      </c>
    </row>
    <row r="16" spans="1:11" s="10" customFormat="1" ht="13.05" customHeight="1" x14ac:dyDescent="0.2">
      <c r="A16" s="11"/>
      <c r="B16" s="12" t="s">
        <v>36</v>
      </c>
      <c r="C16" s="24"/>
      <c r="D16" s="4" t="s">
        <v>46</v>
      </c>
      <c r="E16" s="15">
        <v>25</v>
      </c>
      <c r="F16" s="13">
        <v>3.28</v>
      </c>
      <c r="G16" s="14">
        <v>48</v>
      </c>
      <c r="H16" s="24">
        <v>0.9</v>
      </c>
      <c r="I16" s="24">
        <v>0.3</v>
      </c>
      <c r="J16" s="24">
        <v>12.5</v>
      </c>
    </row>
    <row r="17" spans="1:10" s="10" customFormat="1" ht="13.05" customHeight="1" x14ac:dyDescent="0.2">
      <c r="A17" s="22" t="s">
        <v>17</v>
      </c>
      <c r="B17" s="22"/>
      <c r="C17" s="22"/>
      <c r="D17" s="22"/>
      <c r="E17" s="13">
        <f>SUM(E10:E16)</f>
        <v>825</v>
      </c>
      <c r="F17" s="13">
        <f t="shared" ref="F17:J17" si="1">SUM(F10:F16)</f>
        <v>224.47</v>
      </c>
      <c r="G17" s="13">
        <f t="shared" si="1"/>
        <v>1056</v>
      </c>
      <c r="H17" s="13">
        <f t="shared" si="1"/>
        <v>30.149999999999995</v>
      </c>
      <c r="I17" s="13">
        <f t="shared" si="1"/>
        <v>42.800000000000004</v>
      </c>
      <c r="J17" s="13">
        <f t="shared" si="1"/>
        <v>133.05000000000001</v>
      </c>
    </row>
    <row r="18" spans="1:10" s="10" customFormat="1" ht="13.05" customHeight="1" x14ac:dyDescent="0.2">
      <c r="A18" s="22" t="s">
        <v>18</v>
      </c>
      <c r="B18" s="22"/>
      <c r="C18" s="22"/>
      <c r="D18" s="22"/>
      <c r="E18" s="13">
        <f>SUM(E9,E17)</f>
        <v>1425</v>
      </c>
      <c r="F18" s="13">
        <f t="shared" ref="F18:J18" si="2">SUM(F9,F17)</f>
        <v>372.76</v>
      </c>
      <c r="G18" s="13">
        <f t="shared" si="2"/>
        <v>1910</v>
      </c>
      <c r="H18" s="13">
        <f t="shared" si="2"/>
        <v>47.449999999999996</v>
      </c>
      <c r="I18" s="13">
        <f t="shared" si="2"/>
        <v>59.5</v>
      </c>
      <c r="J18" s="13">
        <f t="shared" si="2"/>
        <v>237.95000000000002</v>
      </c>
    </row>
    <row r="19" spans="1:10" ht="10.95" customHeight="1" x14ac:dyDescent="0.2">
      <c r="A19" s="23"/>
      <c r="B19" s="23"/>
      <c r="C19" s="23"/>
      <c r="D19" s="23"/>
      <c r="E19" s="23"/>
      <c r="F19" s="23"/>
      <c r="G19" s="16"/>
      <c r="H19" s="16"/>
      <c r="I19" s="16"/>
      <c r="J19" s="16"/>
    </row>
    <row r="20" spans="1:10" ht="10.95" customHeight="1" x14ac:dyDescent="0.2"/>
    <row r="21" spans="1:10" s="1" customFormat="1" ht="10.95" customHeight="1" x14ac:dyDescent="0.2"/>
  </sheetData>
  <mergeCells count="15">
    <mergeCell ref="A18:D18"/>
    <mergeCell ref="A19:F19"/>
    <mergeCell ref="J3:J4"/>
    <mergeCell ref="A9:D9"/>
    <mergeCell ref="A17:D17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Ярцева Ксения</cp:lastModifiedBy>
  <dcterms:created xsi:type="dcterms:W3CDTF">2026-04-01T10:20:33Z</dcterms:created>
  <dcterms:modified xsi:type="dcterms:W3CDTF">2026-04-01T10:20:33Z</dcterms:modified>
</cp:coreProperties>
</file>