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2EA1630C-7DC2-4E12-A67F-3A71FA4DADB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G18" i="1"/>
  <c r="H18" i="1"/>
  <c r="I18" i="1"/>
  <c r="J18" i="1"/>
  <c r="F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<sst xmlns="http://schemas.openxmlformats.org/spreadsheetml/2006/main" count="41" uniqueCount="38">
  <si>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</si>
  <si>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</si>
  <si>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</si>
  <si>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</si>
  <si>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21.05.2026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</si>
  <si>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</si>
  <si>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</si>
  <si>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</si>
  <si>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</si>
  <si>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</si>
  <si>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</si>
  <si>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</si>
  <si>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</si>
  <si>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</si>
  <si>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</si>
  <si>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</si>
  <si>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</si>
  <si>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</si>
  <si>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</si>
  <si>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</si>
  <si>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</si>
  <si>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</si>
  <si>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Шницель Н/Р из свинины </t>
  </si>
  <si>
    <t xml:space="preserve">Пюре картофельное </t>
  </si>
  <si>
    <t xml:space="preserve">Напиток из шиповника </t>
  </si>
  <si>
    <t xml:space="preserve">Хлеб Чусовской обогощенный йодом </t>
  </si>
  <si>
    <t xml:space="preserve">Хлеб Крестьянский витаминизированный 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</si>
  <si>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</si>
  <si>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</si>
  <si>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</si>
  <si>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</si>
  <si>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</si>
  <si>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</si>
  <si>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из разных овощей со сметаной с мясом </t>
  </si>
  <si>
    <t xml:space="preserve">Печень по-строгоновски </t>
  </si>
  <si>
    <t xml:space="preserve">Каша гречневая с овощами </t>
  </si>
  <si>
    <t xml:space="preserve">Компот из смородины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</si>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</sst>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D27" sqref="D27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18</v>
      </c>
      <c r="B5" s="12" t="s">
        <v>19</v>
      </c>
      <c r="C5" s="24">
        <v>215.09</v>
      </c>
      <c r="D5" s="4" t="s">
        <v>22</v>
      </c>
      <c r="E5" s="15">
        <v>90</v>
      </c>
      <c r="F5" s="13">
        <v>94.3</v>
      </c>
      <c r="G5" s="14">
        <v>235</v>
      </c>
      <c r="H5" s="14">
        <v>14</v>
      </c>
      <c r="I5" s="14">
        <v>13</v>
      </c>
      <c r="J5" s="14">
        <v>14</v>
      </c>
    </row>
    <row r="6" spans="1:11" s="10" customFormat="1" ht="12.95" customHeight="1" x14ac:dyDescent="0.2">
      <c r="A6" s="11"/>
      <c r="B6" s="12"/>
      <c r="C6" s="24">
        <v>3.03</v>
      </c>
      <c r="D6" s="4" t="s">
        <v>23</v>
      </c>
      <c r="E6" s="15">
        <v>160</v>
      </c>
      <c r="F6" s="13">
        <v>37.74</v>
      </c>
      <c r="G6" s="14">
        <v>154</v>
      </c>
      <c r="H6" s="14">
        <v>4</v>
      </c>
      <c r="I6" s="14">
        <v>6</v>
      </c>
      <c r="J6" s="14">
        <v>18</v>
      </c>
    </row>
    <row r="7" spans="1:11" s="10" customFormat="1" ht="12.95" customHeight="1" x14ac:dyDescent="0.2">
      <c r="A7" s="11"/>
      <c r="B7" s="12" t="s">
        <v>20</v>
      </c>
      <c r="C7" s="24">
        <v>705</v>
      </c>
      <c r="D7" s="4" t="s">
        <v>24</v>
      </c>
      <c r="E7" s="15">
        <v>200</v>
      </c>
      <c r="F7" s="13">
        <v>10.33</v>
      </c>
      <c r="G7" s="14">
        <v>131</v>
      </c>
      <c r="H7" s="14">
        <v>1</v>
      </c>
      <c r="I7" s="14">
        <v>0</v>
      </c>
      <c r="J7" s="14">
        <v>32</v>
      </c>
    </row>
    <row r="8" spans="1:11" s="10" customFormat="1" ht="12.95" customHeight="1" x14ac:dyDescent="0.2">
      <c r="A8" s="11"/>
      <c r="B8" s="12" t="s">
        <v>21</v>
      </c>
      <c r="C8" s="24">
        <v>3</v>
      </c>
      <c r="D8" s="4" t="s">
        <v>25</v>
      </c>
      <c r="E8" s="15">
        <v>25</v>
      </c>
      <c r="F8" s="13">
        <v>3.44</v>
      </c>
      <c r="G8" s="14">
        <v>63</v>
      </c>
      <c r="H8" s="14">
        <v>2</v>
      </c>
      <c r="I8" s="14">
        <v>0</v>
      </c>
      <c r="J8" s="14">
        <v>9</v>
      </c>
    </row>
    <row r="9" spans="1:11" s="10" customFormat="1" ht="12.95" customHeight="1" x14ac:dyDescent="0.2">
      <c r="A9" s="11"/>
      <c r="B9" s="12"/>
      <c r="C9" s="24">
        <v>301</v>
      </c>
      <c r="D9" s="4" t="s">
        <v>26</v>
      </c>
      <c r="E9" s="15">
        <v>25</v>
      </c>
      <c r="F9" s="13">
        <v>3.44</v>
      </c>
      <c r="G9" s="14">
        <v>61</v>
      </c>
      <c r="H9" s="14">
        <v>2</v>
      </c>
      <c r="I9" s="14">
        <v>0</v>
      </c>
      <c r="J9" s="14">
        <v>13</v>
      </c>
    </row>
    <row r="10" spans="1:11" s="10" customFormat="1" ht="12.95" customHeight="1" x14ac:dyDescent="0.2">
      <c r="A10" s="22" t="s">
        <v>16</v>
      </c>
      <c r="B10" s="22"/>
      <c r="C10" s="22"/>
      <c r="D10" s="22"/>
      <c r="E10" s="13">
        <f>SUM(E5:E9)</f>
        <v>500</v>
      </c>
      <c r="F10" s="13">
        <f t="shared" ref="F10:J10" si="0">SUM(F5:F9)</f>
        <v>149.25</v>
      </c>
      <c r="G10" s="13">
        <f t="shared" si="0"/>
        <v>644</v>
      </c>
      <c r="H10" s="13">
        <f t="shared" si="0"/>
        <v>23</v>
      </c>
      <c r="I10" s="13">
        <f t="shared" si="0"/>
        <v>19</v>
      </c>
      <c r="J10" s="13">
        <f t="shared" si="0"/>
        <v>86</v>
      </c>
    </row>
    <row r="11" spans="1:11" s="10" customFormat="1" ht="26.1" customHeight="1" x14ac:dyDescent="0.2">
      <c r="A11" s="11" t="s">
        <v>15</v>
      </c>
      <c r="B11" s="12" t="s">
        <v>27</v>
      </c>
      <c r="C11" s="24">
        <v>135.02000000000001</v>
      </c>
      <c r="D11" s="4" t="s">
        <v>33</v>
      </c>
      <c r="E11" s="15">
        <v>250</v>
      </c>
      <c r="F11" s="13">
        <v>37.25</v>
      </c>
      <c r="G11" s="14">
        <v>162</v>
      </c>
      <c r="H11" s="14">
        <v>3</v>
      </c>
      <c r="I11" s="14">
        <v>7</v>
      </c>
      <c r="J11" s="14">
        <v>11</v>
      </c>
    </row>
    <row r="12" spans="1:11" s="10" customFormat="1" ht="12.95" customHeight="1" x14ac:dyDescent="0.2">
      <c r="A12" s="11"/>
      <c r="B12" s="12" t="s">
        <v>28</v>
      </c>
      <c r="C12" s="24">
        <v>619</v>
      </c>
      <c r="D12" s="4" t="s">
        <v>34</v>
      </c>
      <c r="E12" s="15">
        <v>100</v>
      </c>
      <c r="F12" s="13">
        <v>101.68</v>
      </c>
      <c r="G12" s="14">
        <v>147</v>
      </c>
      <c r="H12" s="14">
        <v>13</v>
      </c>
      <c r="I12" s="14">
        <v>7</v>
      </c>
      <c r="J12" s="14">
        <v>5</v>
      </c>
    </row>
    <row r="13" spans="1:11" s="10" customFormat="1" ht="12.95" customHeight="1" x14ac:dyDescent="0.2">
      <c r="A13" s="11"/>
      <c r="B13" s="12" t="s">
        <v>29</v>
      </c>
      <c r="C13" s="24">
        <v>180</v>
      </c>
      <c r="D13" s="4" t="s">
        <v>35</v>
      </c>
      <c r="E13" s="15">
        <v>150</v>
      </c>
      <c r="F13" s="13">
        <v>26.74</v>
      </c>
      <c r="G13" s="14">
        <v>232</v>
      </c>
      <c r="H13" s="14">
        <v>7</v>
      </c>
      <c r="I13" s="14">
        <v>9</v>
      </c>
      <c r="J13" s="14">
        <v>34</v>
      </c>
    </row>
    <row r="14" spans="1:11" s="10" customFormat="1" ht="12.95" customHeight="1" x14ac:dyDescent="0.2">
      <c r="A14" s="11"/>
      <c r="B14" s="12" t="s">
        <v>30</v>
      </c>
      <c r="C14" s="24">
        <v>700</v>
      </c>
      <c r="D14" s="4" t="s">
        <v>36</v>
      </c>
      <c r="E14" s="15">
        <v>0</v>
      </c>
      <c r="F14" s="13">
        <v>31.88</v>
      </c>
      <c r="G14" s="14">
        <v>91</v>
      </c>
      <c r="H14" s="14">
        <v>0</v>
      </c>
      <c r="I14" s="14">
        <v>0</v>
      </c>
      <c r="J14" s="14">
        <v>48</v>
      </c>
    </row>
    <row r="15" spans="1:11" s="10" customFormat="1" ht="12.95" customHeight="1" x14ac:dyDescent="0.2">
      <c r="A15" s="11"/>
      <c r="B15" s="12" t="s">
        <v>31</v>
      </c>
      <c r="C15" s="24">
        <v>301</v>
      </c>
      <c r="D15" s="4" t="s">
        <v>26</v>
      </c>
      <c r="E15" s="15">
        <v>25</v>
      </c>
      <c r="F15" s="13">
        <v>3.44</v>
      </c>
      <c r="G15" s="14">
        <v>61</v>
      </c>
      <c r="H15" s="14">
        <v>2</v>
      </c>
      <c r="I15" s="14">
        <v>0</v>
      </c>
      <c r="J15" s="14">
        <v>13</v>
      </c>
    </row>
    <row r="16" spans="1:11" s="10" customFormat="1" ht="12.95" customHeight="1" x14ac:dyDescent="0.2">
      <c r="A16" s="11"/>
      <c r="B16" s="12" t="s">
        <v>32</v>
      </c>
      <c r="C16" s="24">
        <v>3</v>
      </c>
      <c r="D16" s="4" t="s">
        <v>25</v>
      </c>
      <c r="E16" s="15">
        <v>25</v>
      </c>
      <c r="F16" s="13">
        <v>3.44</v>
      </c>
      <c r="G16" s="14">
        <v>63</v>
      </c>
      <c r="H16" s="14">
        <v>2</v>
      </c>
      <c r="I16" s="14">
        <v>0</v>
      </c>
      <c r="J16" s="14">
        <v>9</v>
      </c>
    </row>
    <row r="17" spans="1:10" s="10" customFormat="1" ht="12.95" customHeight="1" x14ac:dyDescent="0.2">
      <c r="A17" s="11"/>
      <c r="B17" s="12"/>
      <c r="C17" s="24">
        <v>2.02</v>
      </c>
      <c r="D17" s="4" t="s">
        <v>37</v>
      </c>
      <c r="E17" s="15">
        <v>100</v>
      </c>
      <c r="F17" s="13">
        <v>19.78</v>
      </c>
      <c r="G17" s="14">
        <v>47</v>
      </c>
      <c r="H17" s="14">
        <v>0</v>
      </c>
      <c r="I17" s="14">
        <v>0</v>
      </c>
      <c r="J17" s="14">
        <v>9</v>
      </c>
    </row>
    <row r="18" spans="1:10" s="10" customFormat="1" ht="12.95" customHeight="1" x14ac:dyDescent="0.2">
      <c r="A18" s="22" t="s">
        <v>16</v>
      </c>
      <c r="B18" s="22"/>
      <c r="C18" s="22"/>
      <c r="D18" s="22"/>
      <c r="E18" s="13">
        <v>400</v>
      </c>
      <c r="F18" s="13">
        <f>SUM(F11:F17)</f>
        <v>224.21</v>
      </c>
      <c r="G18" s="13">
        <f t="shared" ref="G18:J18" si="1">SUM(G11:G17)</f>
        <v>803</v>
      </c>
      <c r="H18" s="13">
        <f t="shared" si="1"/>
        <v>27</v>
      </c>
      <c r="I18" s="13">
        <f t="shared" si="1"/>
        <v>23</v>
      </c>
      <c r="J18" s="13">
        <f t="shared" si="1"/>
        <v>129</v>
      </c>
    </row>
    <row r="19" spans="1:10" s="10" customFormat="1" ht="12.95" customHeight="1" x14ac:dyDescent="0.2">
      <c r="A19" s="22" t="s">
        <v>17</v>
      </c>
      <c r="B19" s="22"/>
      <c r="C19" s="22"/>
      <c r="D19" s="22"/>
      <c r="E19" s="13">
        <f>SUM(E10,E18)</f>
        <v>900</v>
      </c>
      <c r="F19" s="13">
        <f t="shared" ref="F19:J19" si="2">SUM(F10,F18)</f>
        <v>373.46000000000004</v>
      </c>
      <c r="G19" s="13">
        <f t="shared" si="2"/>
        <v>1447</v>
      </c>
      <c r="H19" s="13">
        <f t="shared" si="2"/>
        <v>50</v>
      </c>
      <c r="I19" s="13">
        <f t="shared" si="2"/>
        <v>42</v>
      </c>
      <c r="J19" s="13">
        <f t="shared" si="2"/>
        <v>215</v>
      </c>
    </row>
    <row r="20" spans="1:10" ht="11.1" customHeight="1" x14ac:dyDescent="0.2">
      <c r="A20" s="23"/>
      <c r="B20" s="23"/>
      <c r="C20" s="23"/>
      <c r="D20" s="23"/>
      <c r="E20" s="23"/>
      <c r="F20" s="23"/>
      <c r="G20" s="16"/>
      <c r="H20" s="16"/>
      <c r="I20" s="16"/>
      <c r="J20" s="16"/>
    </row>
    <row r="21" spans="1:10" ht="11.1" customHeight="1" x14ac:dyDescent="0.2"/>
    <row r="22" spans="1:10" s="1" customFormat="1" ht="11.1" customHeight="1" x14ac:dyDescent="0.2"/>
  </sheetData>
  <mergeCells count="15"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2026-05-20T07:57:06Z</dcterms:created>
  <dcterms:modified xsi:type="dcterms:W3CDTF">2026-05-20T07:57:06Z</dcterms:modified>
</cp:coreProperties>
</file>