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316243BC-5F60-4A2E-AC96-C028BB52A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H10" i="1"/>
  <c r="I10" i="1"/>
  <c r="J10" i="1"/>
  <c r="F10" i="1"/>
  <c r="G19" i="1" l="1"/>
  <c r="J19" i="1"/>
  <c r="I19" i="1"/>
  <c r="H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<sst xmlns="http://schemas.openxmlformats.org/spreadsheetml/2006/main" count="42" uniqueCount="41">
  <si>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</si>
  <si>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</si>
  <si>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</si>
  <si>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</si>
  <si>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</si>
  <si>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</si>
  <si>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</si>
  <si>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</si>
  <si>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</si>
  <si>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</si>
  <si>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</si>
  <si>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</si>
  <si>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</si>
  <si>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</si>
  <si>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</si>
  <si>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Пюре картофельное.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</si>
  <si>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</si>
  <si>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</si>
  <si>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</si>
  <si>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</si>
  <si>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</si>
  <si>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</si>
  <si>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Батон с маслом сливочным  с сыром 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</si>
  <si>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</si>
  <si>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</si>
  <si>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</si>
  <si>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</si>
  <si>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</si>
  <si>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</si>
  <si>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</si>
  <si>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</si>
  <si>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</si>
  <si>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3,03.</t>
  </si>
  <si>
    <t>Закуска"Сеньор помидор"</t>
  </si>
  <si>
    <t xml:space="preserve">Хлеб Крестиьянский витаминезированный </t>
  </si>
  <si>
    <t xml:space="preserve">Хлеб Чусовской обогощенный йодом </t>
  </si>
  <si>
    <t>Каша геркулесовая молочная с маслом,курагой</t>
  </si>
  <si>
    <t>Чай с лимоном 200/10</t>
  </si>
  <si>
    <t xml:space="preserve">Рассольник Ленинградский со сметаной,филе и зеленью </t>
  </si>
  <si>
    <t xml:space="preserve">Филе куриное тушеное в сметанном соусе </t>
  </si>
  <si>
    <t xml:space="preserve">Компот из ягодной смеси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</si>
</sst>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6" t="s">
        <v>1</v>
      </c>
      <c r="C1" s="16"/>
      <c r="D1" s="16"/>
      <c r="E1" s="4" t="s">
        <v>2</v>
      </c>
      <c r="F1" s="5"/>
      <c r="G1" s="6"/>
      <c r="I1" s="4" t="s">
        <v>3</v>
      </c>
      <c r="J1" s="22">
        <v>46177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21</v>
      </c>
      <c r="B5" s="10" t="s">
        <v>17</v>
      </c>
      <c r="C5" s="15">
        <v>257.20999999999998</v>
      </c>
      <c r="D5" s="14" t="s">
        <v>36</v>
      </c>
      <c r="E5" s="13">
        <v>250</v>
      </c>
      <c r="F5" s="11">
        <v>58.24</v>
      </c>
      <c r="G5" s="12">
        <v>230</v>
      </c>
      <c r="H5" s="12">
        <v>3</v>
      </c>
      <c r="I5" s="12">
        <v>5</v>
      </c>
      <c r="J5" s="12">
        <v>14</v>
      </c>
    </row>
    <row r="6" spans="1:11" s="8" customFormat="1" ht="12.9" customHeight="1" x14ac:dyDescent="0.2">
      <c r="A6" s="9"/>
      <c r="B6" s="10"/>
      <c r="C6" s="15">
        <v>4.13</v>
      </c>
      <c r="D6" s="14" t="s">
        <v>22</v>
      </c>
      <c r="E6" s="13">
        <v>29</v>
      </c>
      <c r="F6" s="11">
        <v>40.42</v>
      </c>
      <c r="G6" s="12">
        <v>180</v>
      </c>
      <c r="H6" s="12">
        <v>6</v>
      </c>
      <c r="I6" s="12">
        <v>9</v>
      </c>
      <c r="J6" s="12">
        <v>14</v>
      </c>
    </row>
    <row r="7" spans="1:11" s="8" customFormat="1" ht="12.9" customHeight="1" x14ac:dyDescent="0.2">
      <c r="A7" s="9"/>
      <c r="B7" s="10" t="s">
        <v>18</v>
      </c>
      <c r="C7" s="15">
        <v>686.11</v>
      </c>
      <c r="D7" s="14" t="s">
        <v>37</v>
      </c>
      <c r="E7" s="13">
        <v>210</v>
      </c>
      <c r="F7" s="11">
        <v>7.68</v>
      </c>
      <c r="G7" s="12">
        <v>39</v>
      </c>
      <c r="H7" s="12">
        <v>0</v>
      </c>
      <c r="I7" s="12">
        <v>0</v>
      </c>
      <c r="J7" s="12">
        <v>10</v>
      </c>
    </row>
    <row r="8" spans="1:11" s="8" customFormat="1" ht="12.9" customHeight="1" x14ac:dyDescent="0.2">
      <c r="A8" s="9"/>
      <c r="B8" s="10" t="s">
        <v>19</v>
      </c>
      <c r="C8" s="15"/>
      <c r="D8" s="14"/>
      <c r="E8" s="13"/>
      <c r="F8" s="11"/>
      <c r="G8" s="12"/>
      <c r="H8" s="12"/>
      <c r="I8" s="12"/>
      <c r="J8" s="12"/>
    </row>
    <row r="9" spans="1:11" s="8" customFormat="1" ht="12.9" customHeight="1" x14ac:dyDescent="0.2">
      <c r="A9" s="9"/>
      <c r="B9" s="10" t="s">
        <v>20</v>
      </c>
      <c r="C9" s="15">
        <v>2.02</v>
      </c>
      <c r="D9" s="14" t="s">
        <v>23</v>
      </c>
      <c r="E9" s="13">
        <v>150</v>
      </c>
      <c r="F9" s="11">
        <v>29.49</v>
      </c>
      <c r="G9" s="12">
        <v>70</v>
      </c>
      <c r="H9" s="12">
        <v>1</v>
      </c>
      <c r="I9" s="12">
        <v>1</v>
      </c>
      <c r="J9" s="12">
        <v>13</v>
      </c>
    </row>
    <row r="10" spans="1:11" s="8" customFormat="1" ht="12.9" customHeight="1" x14ac:dyDescent="0.2">
      <c r="A10" s="21" t="s">
        <v>16</v>
      </c>
      <c r="B10" s="21"/>
      <c r="C10" s="21"/>
      <c r="D10" s="21"/>
      <c r="E10" s="11">
        <f>SUM(E5:E9)</f>
        <v>639</v>
      </c>
      <c r="F10" s="11">
        <f>SUM(F5:F9)</f>
        <v>135.83000000000001</v>
      </c>
      <c r="G10" s="11">
        <f t="shared" ref="G10:J10" si="0">SUM(G5:G9)</f>
        <v>519</v>
      </c>
      <c r="H10" s="11">
        <f t="shared" si="0"/>
        <v>10</v>
      </c>
      <c r="I10" s="11">
        <f t="shared" si="0"/>
        <v>15</v>
      </c>
      <c r="J10" s="11">
        <f t="shared" si="0"/>
        <v>51</v>
      </c>
    </row>
    <row r="11" spans="1:11" s="8" customFormat="1" ht="12.9" customHeight="1" x14ac:dyDescent="0.2">
      <c r="A11" s="9" t="s">
        <v>14</v>
      </c>
      <c r="B11" s="10" t="s">
        <v>25</v>
      </c>
      <c r="C11" s="15">
        <v>4.21</v>
      </c>
      <c r="D11" s="14" t="s">
        <v>33</v>
      </c>
      <c r="E11" s="13">
        <v>100</v>
      </c>
      <c r="F11" s="11">
        <v>46.69</v>
      </c>
      <c r="G11" s="12">
        <v>50</v>
      </c>
      <c r="H11" s="12">
        <v>0</v>
      </c>
      <c r="I11" s="12">
        <v>4</v>
      </c>
      <c r="J11" s="12">
        <v>2</v>
      </c>
    </row>
    <row r="12" spans="1:11" s="8" customFormat="1" ht="26.1" customHeight="1" x14ac:dyDescent="0.2">
      <c r="A12" s="9"/>
      <c r="B12" s="10" t="s">
        <v>26</v>
      </c>
      <c r="C12" s="15">
        <v>132.08000000000001</v>
      </c>
      <c r="D12" s="14" t="s">
        <v>38</v>
      </c>
      <c r="E12" s="13">
        <v>250</v>
      </c>
      <c r="F12" s="11">
        <v>72.489999999999995</v>
      </c>
      <c r="G12" s="12">
        <v>127</v>
      </c>
      <c r="H12" s="12">
        <v>1</v>
      </c>
      <c r="I12" s="12">
        <v>6</v>
      </c>
      <c r="J12" s="12">
        <v>16</v>
      </c>
    </row>
    <row r="13" spans="1:11" s="8" customFormat="1" ht="12.9" customHeight="1" x14ac:dyDescent="0.2">
      <c r="A13" s="9"/>
      <c r="B13" s="10" t="s">
        <v>27</v>
      </c>
      <c r="C13" s="15">
        <v>493</v>
      </c>
      <c r="D13" s="14" t="s">
        <v>39</v>
      </c>
      <c r="E13" s="13">
        <v>100</v>
      </c>
      <c r="F13" s="11">
        <v>76.17</v>
      </c>
      <c r="G13" s="12">
        <v>253</v>
      </c>
      <c r="H13" s="12">
        <v>23</v>
      </c>
      <c r="I13" s="12">
        <v>13</v>
      </c>
      <c r="J13" s="12">
        <v>21</v>
      </c>
    </row>
    <row r="14" spans="1:11" s="8" customFormat="1" ht="12.9" customHeight="1" x14ac:dyDescent="0.2">
      <c r="A14" s="9"/>
      <c r="B14" s="10" t="s">
        <v>28</v>
      </c>
      <c r="C14" s="15" t="s">
        <v>32</v>
      </c>
      <c r="D14" s="14" t="s">
        <v>15</v>
      </c>
      <c r="E14" s="13">
        <v>180</v>
      </c>
      <c r="F14" s="11">
        <v>42.47</v>
      </c>
      <c r="G14" s="12">
        <v>160</v>
      </c>
      <c r="H14" s="12">
        <v>4</v>
      </c>
      <c r="I14" s="12">
        <v>6</v>
      </c>
      <c r="J14" s="12">
        <v>25</v>
      </c>
    </row>
    <row r="15" spans="1:11" s="8" customFormat="1" ht="12.9" customHeight="1" x14ac:dyDescent="0.2">
      <c r="A15" s="9"/>
      <c r="B15" s="10" t="s">
        <v>29</v>
      </c>
      <c r="C15" s="15">
        <v>700.08</v>
      </c>
      <c r="D15" s="14" t="s">
        <v>40</v>
      </c>
      <c r="E15" s="13">
        <v>200</v>
      </c>
      <c r="F15" s="11">
        <v>13.39</v>
      </c>
      <c r="G15" s="12">
        <v>91</v>
      </c>
      <c r="H15" s="12">
        <v>0</v>
      </c>
      <c r="I15" s="12">
        <v>0</v>
      </c>
      <c r="J15" s="12">
        <v>48</v>
      </c>
    </row>
    <row r="16" spans="1:11" s="8" customFormat="1" ht="12.9" customHeight="1" x14ac:dyDescent="0.2">
      <c r="A16" s="9"/>
      <c r="B16" s="10" t="s">
        <v>30</v>
      </c>
      <c r="C16" s="15">
        <v>301</v>
      </c>
      <c r="D16" s="14" t="s">
        <v>34</v>
      </c>
      <c r="E16" s="13">
        <v>25</v>
      </c>
      <c r="F16" s="11">
        <v>3.44</v>
      </c>
      <c r="G16" s="12">
        <v>61</v>
      </c>
      <c r="H16" s="12">
        <v>2</v>
      </c>
      <c r="I16" s="12">
        <v>0</v>
      </c>
      <c r="J16" s="12">
        <v>13</v>
      </c>
    </row>
    <row r="17" spans="1:10" s="8" customFormat="1" ht="12.9" customHeight="1" x14ac:dyDescent="0.2">
      <c r="A17" s="9"/>
      <c r="B17" s="10" t="s">
        <v>31</v>
      </c>
      <c r="C17" s="15">
        <v>3</v>
      </c>
      <c r="D17" s="14" t="s">
        <v>35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21" t="s">
        <v>16</v>
      </c>
      <c r="B18" s="21"/>
      <c r="C18" s="21"/>
      <c r="D18" s="21"/>
      <c r="E18" s="11">
        <f>SUM(E11:E17)</f>
        <v>880</v>
      </c>
      <c r="F18" s="11">
        <f>SUM(F11:F17)</f>
        <v>258.08999999999997</v>
      </c>
      <c r="G18" s="11">
        <f t="shared" ref="G18:J18" si="1">SUM(G11:G17)</f>
        <v>805</v>
      </c>
      <c r="H18" s="11">
        <f t="shared" si="1"/>
        <v>32</v>
      </c>
      <c r="I18" s="11">
        <f t="shared" si="1"/>
        <v>29</v>
      </c>
      <c r="J18" s="11">
        <f t="shared" si="1"/>
        <v>134</v>
      </c>
    </row>
    <row r="19" spans="1:10" s="8" customFormat="1" ht="12.9" customHeight="1" x14ac:dyDescent="0.2">
      <c r="A19" s="21" t="s">
        <v>24</v>
      </c>
      <c r="B19" s="21"/>
      <c r="C19" s="21"/>
      <c r="D19" s="21"/>
      <c r="E19" s="11">
        <f>SUM(E10,E18)</f>
        <v>1519</v>
      </c>
      <c r="F19" s="11">
        <f t="shared" ref="F19:J19" si="2">SUM(F10,F18)</f>
        <v>393.91999999999996</v>
      </c>
      <c r="G19" s="11">
        <f t="shared" si="2"/>
        <v>1324</v>
      </c>
      <c r="H19" s="11">
        <f t="shared" si="2"/>
        <v>42</v>
      </c>
      <c r="I19" s="11">
        <f t="shared" si="2"/>
        <v>44</v>
      </c>
      <c r="J19" s="11">
        <f t="shared" si="2"/>
        <v>185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2026-06-11T06:05:28Z</dcterms:modified>
</cp:coreProperties>
</file>