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6BC68AD9-1148-49C2-8503-2186003A5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0" i="1"/>
  <c r="G19" i="1"/>
  <c r="H19" i="1"/>
  <c r="I19" i="1"/>
  <c r="J19" i="1"/>
  <c r="F19" i="1"/>
  <c r="G10" i="1"/>
  <c r="H10" i="1"/>
  <c r="I10" i="1"/>
  <c r="J10" i="1"/>
  <c r="F10" i="1"/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<sst xmlns="http://schemas.openxmlformats.org/spreadsheetml/2006/main" count="42" uniqueCount="41">
  <si>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</si>
  <si>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</si>
  <si>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</si>
  <si>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</si>
  <si>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</si>
  <si>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</si>
  <si>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</si>
  <si>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</si>
  <si>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</si>
  <si>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</si>
  <si>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</si>
  <si>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</si>
  <si>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</si>
  <si>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</si>
  <si>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</si>
  <si>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</si>
  <si>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</si>
  <si>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</si>
  <si>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</si>
  <si>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</si>
  <si>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</si>
  <si>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>Батон "Золотинка"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</si>
  <si>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</si>
  <si>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</si>
  <si>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</si>
  <si>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</si>
  <si>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</si>
  <si>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</si>
  <si>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</si>
  <si>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</si>
  <si>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</si>
  <si>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Котлета рубленная из филе куриного с отрубями </t>
  </si>
  <si>
    <t xml:space="preserve">Хлеб Крестиьянский витаминезированный </t>
  </si>
  <si>
    <t xml:space="preserve">Хлеб Чусовской обогощенный йодом </t>
  </si>
  <si>
    <t xml:space="preserve">Творожный пудинг с соусом клубничным </t>
  </si>
  <si>
    <t xml:space="preserve">Компот из ягодной смеси </t>
  </si>
  <si>
    <t xml:space="preserve">Чай с молоком </t>
  </si>
  <si>
    <t>1 ,23</t>
  </si>
  <si>
    <t xml:space="preserve">Батон с сыром </t>
  </si>
  <si>
    <t>Суп из разных овощей со смет.с мясом,зелень250/20/2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</si>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</sst>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2"/>
  <sheetViews>
    <sheetView tabSelected="1" workbookViewId="0">
      <selection activeCell="H12" sqref="H12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7" t="s">
        <v>1</v>
      </c>
      <c r="C1" s="17"/>
      <c r="D1" s="17"/>
      <c r="E1" s="4" t="s">
        <v>2</v>
      </c>
      <c r="F1" s="5"/>
      <c r="G1" s="6"/>
      <c r="I1" s="4" t="s">
        <v>3</v>
      </c>
      <c r="J1" s="23">
        <v>46183</v>
      </c>
    </row>
    <row r="2" spans="1:11" ht="11.1" customHeight="1" x14ac:dyDescent="0.2"/>
    <row r="3" spans="1:11" ht="11.1" customHeight="1" x14ac:dyDescent="0.2">
      <c r="A3" s="18" t="s">
        <v>4</v>
      </c>
      <c r="B3" s="18" t="s">
        <v>5</v>
      </c>
      <c r="C3" s="20" t="s">
        <v>6</v>
      </c>
      <c r="D3" s="18" t="s">
        <v>7</v>
      </c>
      <c r="E3" s="18" t="s">
        <v>8</v>
      </c>
      <c r="F3" s="20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7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8" customFormat="1" ht="26.1" customHeight="1" x14ac:dyDescent="0.2">
      <c r="A5" s="9" t="s">
        <v>20</v>
      </c>
      <c r="B5" s="10" t="s">
        <v>16</v>
      </c>
      <c r="C5" s="16">
        <v>366.19</v>
      </c>
      <c r="D5" s="14" t="s">
        <v>34</v>
      </c>
      <c r="E5" s="13">
        <v>250</v>
      </c>
      <c r="F5" s="11">
        <v>118.12</v>
      </c>
      <c r="G5" s="12">
        <v>531</v>
      </c>
      <c r="H5" s="12">
        <v>40</v>
      </c>
      <c r="I5" s="12">
        <v>23</v>
      </c>
      <c r="J5" s="12">
        <v>42</v>
      </c>
    </row>
    <row r="6" spans="1:11" s="8" customFormat="1" ht="12.9" customHeight="1" x14ac:dyDescent="0.2">
      <c r="A6" s="9"/>
      <c r="B6" s="10"/>
      <c r="C6" s="16" t="s">
        <v>37</v>
      </c>
      <c r="D6" s="14" t="s">
        <v>38</v>
      </c>
      <c r="E6" s="13">
        <v>25</v>
      </c>
      <c r="F6" s="11">
        <v>26.83</v>
      </c>
      <c r="G6" s="12">
        <v>129</v>
      </c>
      <c r="H6" s="12">
        <v>4</v>
      </c>
      <c r="I6" s="12">
        <v>8</v>
      </c>
      <c r="J6" s="12">
        <v>14</v>
      </c>
    </row>
    <row r="7" spans="1:11" s="8" customFormat="1" ht="12.9" customHeight="1" x14ac:dyDescent="0.2">
      <c r="A7" s="9"/>
      <c r="B7" s="10" t="s">
        <v>17</v>
      </c>
      <c r="C7" s="16">
        <v>630</v>
      </c>
      <c r="D7" s="14" t="s">
        <v>36</v>
      </c>
      <c r="E7" s="13">
        <v>200</v>
      </c>
      <c r="F7" s="11">
        <v>11.85</v>
      </c>
      <c r="G7" s="12">
        <v>109</v>
      </c>
      <c r="H7" s="12">
        <v>3</v>
      </c>
      <c r="I7" s="12">
        <v>3</v>
      </c>
      <c r="J7" s="12">
        <v>18</v>
      </c>
    </row>
    <row r="8" spans="1:11" s="8" customFormat="1" ht="12.9" customHeight="1" x14ac:dyDescent="0.2">
      <c r="A8" s="9"/>
      <c r="B8" s="10" t="s">
        <v>18</v>
      </c>
      <c r="C8" s="16">
        <v>3.02</v>
      </c>
      <c r="D8" s="14" t="s">
        <v>21</v>
      </c>
      <c r="E8" s="13">
        <v>26</v>
      </c>
      <c r="F8" s="11">
        <v>4.8099999999999996</v>
      </c>
      <c r="G8" s="12">
        <v>58</v>
      </c>
      <c r="H8" s="12">
        <v>2</v>
      </c>
      <c r="I8" s="12">
        <v>0</v>
      </c>
      <c r="J8" s="12">
        <v>12</v>
      </c>
    </row>
    <row r="9" spans="1:11" s="8" customFormat="1" ht="12.9" customHeight="1" x14ac:dyDescent="0.2">
      <c r="A9" s="9"/>
      <c r="B9" s="10" t="s">
        <v>19</v>
      </c>
      <c r="C9" s="16">
        <v>2.02</v>
      </c>
      <c r="D9" s="14" t="s">
        <v>22</v>
      </c>
      <c r="E9" s="13">
        <v>150</v>
      </c>
      <c r="F9" s="11">
        <v>29.49</v>
      </c>
      <c r="G9" s="12">
        <v>70</v>
      </c>
      <c r="H9" s="12">
        <v>1</v>
      </c>
      <c r="I9" s="12">
        <v>12</v>
      </c>
      <c r="J9" s="12">
        <v>13</v>
      </c>
    </row>
    <row r="10" spans="1:11" s="8" customFormat="1" ht="12.9" customHeight="1" x14ac:dyDescent="0.2">
      <c r="A10" s="22" t="s">
        <v>15</v>
      </c>
      <c r="B10" s="22"/>
      <c r="C10" s="22"/>
      <c r="D10" s="22"/>
      <c r="E10" s="11">
        <f>SUM(E5:E9)</f>
        <v>651</v>
      </c>
      <c r="F10" s="11">
        <f>SUM(F5:F9)</f>
        <v>191.1</v>
      </c>
      <c r="G10" s="11">
        <f t="shared" ref="G10:J10" si="0">SUM(G5:G9)</f>
        <v>897</v>
      </c>
      <c r="H10" s="11">
        <f t="shared" si="0"/>
        <v>50</v>
      </c>
      <c r="I10" s="11">
        <f t="shared" si="0"/>
        <v>46</v>
      </c>
      <c r="J10" s="11">
        <f t="shared" si="0"/>
        <v>99</v>
      </c>
    </row>
    <row r="11" spans="1:11" s="8" customFormat="1" ht="12.9" customHeight="1" x14ac:dyDescent="0.2">
      <c r="A11" s="9" t="s">
        <v>14</v>
      </c>
      <c r="B11" s="10" t="s">
        <v>24</v>
      </c>
      <c r="C11" s="16"/>
      <c r="D11" s="14"/>
      <c r="E11" s="13"/>
      <c r="F11" s="11"/>
      <c r="G11" s="12"/>
      <c r="H11" s="12"/>
      <c r="I11" s="12"/>
      <c r="J11" s="12"/>
    </row>
    <row r="12" spans="1:11" s="8" customFormat="1" ht="26.1" customHeight="1" x14ac:dyDescent="0.2">
      <c r="A12" s="9"/>
      <c r="B12" s="10" t="s">
        <v>25</v>
      </c>
      <c r="C12" s="16">
        <v>135.11000000000001</v>
      </c>
      <c r="D12" s="14" t="s">
        <v>39</v>
      </c>
      <c r="E12" s="13">
        <v>272</v>
      </c>
      <c r="F12" s="11">
        <v>56.67</v>
      </c>
      <c r="G12" s="12">
        <v>170</v>
      </c>
      <c r="H12" s="12">
        <v>2</v>
      </c>
      <c r="I12" s="12">
        <v>7</v>
      </c>
      <c r="J12" s="12">
        <v>11</v>
      </c>
    </row>
    <row r="13" spans="1:11" s="8" customFormat="1" ht="12.9" customHeight="1" x14ac:dyDescent="0.2">
      <c r="A13" s="9"/>
      <c r="B13" s="10" t="s">
        <v>26</v>
      </c>
      <c r="C13" s="16">
        <v>100</v>
      </c>
      <c r="D13" s="14" t="s">
        <v>31</v>
      </c>
      <c r="E13" s="13">
        <v>110</v>
      </c>
      <c r="F13" s="11">
        <v>94.41</v>
      </c>
      <c r="G13" s="12">
        <v>165</v>
      </c>
      <c r="H13" s="12">
        <v>15</v>
      </c>
      <c r="I13" s="12">
        <v>6</v>
      </c>
      <c r="J13" s="12">
        <v>10</v>
      </c>
    </row>
    <row r="14" spans="1:11" s="8" customFormat="1" ht="12.9" customHeight="1" x14ac:dyDescent="0.2">
      <c r="A14" s="9"/>
      <c r="B14" s="10" t="s">
        <v>27</v>
      </c>
      <c r="C14" s="16">
        <v>534.01</v>
      </c>
      <c r="D14" s="14" t="s">
        <v>40</v>
      </c>
      <c r="E14" s="13">
        <v>180</v>
      </c>
      <c r="F14" s="11">
        <v>28.03</v>
      </c>
      <c r="G14" s="12">
        <v>165</v>
      </c>
      <c r="H14" s="12">
        <v>4</v>
      </c>
      <c r="I14" s="12">
        <v>3</v>
      </c>
      <c r="J14" s="12">
        <v>16</v>
      </c>
    </row>
    <row r="15" spans="1:11" s="8" customFormat="1" ht="12.9" customHeight="1" x14ac:dyDescent="0.2">
      <c r="A15" s="9"/>
      <c r="B15" s="10" t="s">
        <v>28</v>
      </c>
      <c r="C15" s="16">
        <v>700.08</v>
      </c>
      <c r="D15" s="14" t="s">
        <v>35</v>
      </c>
      <c r="E15" s="13">
        <v>200</v>
      </c>
      <c r="F15" s="11">
        <v>13.39</v>
      </c>
      <c r="G15" s="12">
        <v>91</v>
      </c>
      <c r="H15" s="12">
        <v>0</v>
      </c>
      <c r="I15" s="12">
        <v>0</v>
      </c>
      <c r="J15" s="12">
        <v>48</v>
      </c>
    </row>
    <row r="16" spans="1:11" s="8" customFormat="1" ht="12.9" customHeight="1" x14ac:dyDescent="0.2">
      <c r="A16" s="9"/>
      <c r="B16" s="10" t="s">
        <v>29</v>
      </c>
      <c r="C16" s="16"/>
      <c r="D16" s="14" t="s">
        <v>32</v>
      </c>
      <c r="E16" s="13">
        <v>50</v>
      </c>
      <c r="F16" s="11">
        <v>6.88</v>
      </c>
      <c r="G16" s="12">
        <v>123</v>
      </c>
      <c r="H16" s="12">
        <v>4</v>
      </c>
      <c r="I16" s="12">
        <v>1</v>
      </c>
      <c r="J16" s="12">
        <v>26</v>
      </c>
    </row>
    <row r="17" spans="1:10" s="8" customFormat="1" ht="12.9" customHeight="1" x14ac:dyDescent="0.2">
      <c r="A17" s="9"/>
      <c r="B17" s="10" t="s">
        <v>30</v>
      </c>
      <c r="C17" s="16"/>
      <c r="D17" s="15" t="s">
        <v>33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9"/>
      <c r="B18" s="10"/>
      <c r="C18" s="16"/>
      <c r="D18" s="14"/>
      <c r="E18" s="13"/>
      <c r="F18" s="11"/>
      <c r="G18" s="12"/>
      <c r="H18" s="12"/>
      <c r="I18" s="12"/>
      <c r="J18" s="12"/>
    </row>
    <row r="19" spans="1:10" s="8" customFormat="1" ht="12.9" customHeight="1" x14ac:dyDescent="0.2">
      <c r="A19" s="22" t="s">
        <v>15</v>
      </c>
      <c r="B19" s="22"/>
      <c r="C19" s="22"/>
      <c r="D19" s="22"/>
      <c r="E19" s="11">
        <f>SUM(E11:E18)</f>
        <v>837</v>
      </c>
      <c r="F19" s="11">
        <f>SUM(F11:F18)</f>
        <v>202.82</v>
      </c>
      <c r="G19" s="11">
        <f t="shared" ref="G19:J19" si="1">SUM(G11:G18)</f>
        <v>777</v>
      </c>
      <c r="H19" s="11">
        <f t="shared" si="1"/>
        <v>27</v>
      </c>
      <c r="I19" s="11">
        <f t="shared" si="1"/>
        <v>17</v>
      </c>
      <c r="J19" s="11">
        <f t="shared" si="1"/>
        <v>120</v>
      </c>
    </row>
    <row r="20" spans="1:10" s="8" customFormat="1" ht="12.9" customHeight="1" x14ac:dyDescent="0.2">
      <c r="A20" s="22" t="s">
        <v>23</v>
      </c>
      <c r="B20" s="22"/>
      <c r="C20" s="22"/>
      <c r="D20" s="22"/>
      <c r="E20" s="11">
        <f>SUM(E10,E19)</f>
        <v>1488</v>
      </c>
      <c r="F20" s="11">
        <f t="shared" ref="F20:J20" si="2">SUM(F10,F19)</f>
        <v>393.91999999999996</v>
      </c>
      <c r="G20" s="11">
        <f t="shared" si="2"/>
        <v>1674</v>
      </c>
      <c r="H20" s="11">
        <f t="shared" si="2"/>
        <v>77</v>
      </c>
      <c r="I20" s="11">
        <f t="shared" si="2"/>
        <v>63</v>
      </c>
      <c r="J20" s="11">
        <f t="shared" si="2"/>
        <v>219</v>
      </c>
    </row>
    <row r="21" spans="1:10" ht="11.1" customHeight="1" x14ac:dyDescent="0.2"/>
    <row r="22" spans="1:10" s="1" customFormat="1" ht="11.1" customHeight="1" x14ac:dyDescent="0.2"/>
  </sheetData>
  <mergeCells count="14">
    <mergeCell ref="A20:D20"/>
    <mergeCell ref="J3:J4"/>
    <mergeCell ref="A19:D19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2026-06-11T06:23:03Z</dcterms:modified>
</cp:coreProperties>
</file>